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SIF\CUARTO TRIMESTRE\CONTABLES\"/>
    </mc:Choice>
  </mc:AlternateContent>
  <xr:revisionPtr revIDLastSave="0" documentId="13_ncr:1_{43F5A347-725B-4B35-BC5F-B4560F192499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l="1"/>
  <c r="G30" i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<sst xmlns="http://schemas.openxmlformats.org/spreadsheetml/2006/main" count="43" uniqueCount="33">
  <si>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</si>
  <si>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</si>
  <si>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</si>
  <si>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</si>
  <si>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</si>
  <si>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</si>
  <si>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</si>
  <si>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</si>
  <si>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</si>
  <si>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</si>
  <si>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</si>
  <si>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</si>
  <si>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</si>
  <si>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</si>
  <si>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</si>
  <si>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</si>
  <si>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</si>
  <si>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</si>
  <si>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</si>
  <si>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 xml:space="preserve">INSTITUTO CHIHUAHUENSE PARA LA TRANSPARENCIA Y ACCESO A LA INFORMACION PUBLICA 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</si>
  <si>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</si>
  <si>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</si>
  <si>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</si>
  <si>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</si>
  <si>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</si>
  <si>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</si>
  <si>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</si>
  <si>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</si>
  <si>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01 enero  al 31 de Diciembre 2024</t>
  </si>
  <si>
    <t>Dr. Sergio Rafael Facio Guzman</t>
  </si>
  <si>
    <t>Comisionado Presidente</t>
  </si>
  <si>
    <t>C.P. Carlos Antonio Rosales Arcaute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</si>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</sst>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3" fontId="7" fillId="4" borderId="0" xfId="0" applyNumberFormat="1" applyFont="1" applyFill="1" applyAlignment="1" applyProtection="1">
      <alignment horizontal="right" vertical="top"/>
      <protection locked="0"/>
    </xf>
    <xf numFmtId="3" fontId="7" fillId="0" borderId="0" xfId="0" applyNumberFormat="1" applyFont="1" applyAlignment="1" applyProtection="1">
      <alignment horizontal="right" vertical="top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3" fontId="7" fillId="0" borderId="19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5" fillId="0" borderId="22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2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26" zoomScale="80" zoomScaleNormal="80" workbookViewId="0">
      <selection activeCell="E58" sqref="E58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40" t="s">
        <v>19</v>
      </c>
      <c r="C2" s="41"/>
      <c r="D2" s="41"/>
      <c r="E2" s="41"/>
      <c r="F2" s="41"/>
      <c r="G2" s="42"/>
    </row>
    <row r="3" spans="2:8" x14ac:dyDescent="0.2">
      <c r="B3" s="43" t="s">
        <v>1</v>
      </c>
      <c r="C3" s="44"/>
      <c r="D3" s="44"/>
      <c r="E3" s="44"/>
      <c r="F3" s="44"/>
      <c r="G3" s="45"/>
    </row>
    <row r="4" spans="2:8" ht="15" thickBot="1" x14ac:dyDescent="0.25">
      <c r="B4" s="46" t="s">
        <v>28</v>
      </c>
      <c r="C4" s="47"/>
      <c r="D4" s="47"/>
      <c r="E4" s="47"/>
      <c r="F4" s="47"/>
      <c r="G4" s="48"/>
    </row>
    <row r="5" spans="2:8" ht="36.75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29" t="s">
        <v>20</v>
      </c>
      <c r="C7" s="14">
        <f>SUM(C8,C9,C10)</f>
        <v>5189066.3600000003</v>
      </c>
      <c r="D7" s="11"/>
      <c r="E7" s="19"/>
      <c r="F7" s="11"/>
      <c r="G7" s="3">
        <f>SUM(C7:F7)</f>
        <v>5189066.3600000003</v>
      </c>
    </row>
    <row r="8" spans="2:8" x14ac:dyDescent="0.2">
      <c r="B8" s="4" t="s">
        <v>8</v>
      </c>
      <c r="C8" s="31">
        <v>5189066.3600000003</v>
      </c>
      <c r="D8" s="12"/>
      <c r="E8" s="20"/>
      <c r="F8" s="12"/>
      <c r="G8" s="5">
        <f>SUM(C8:F8)</f>
        <v>5189066.3600000003</v>
      </c>
    </row>
    <row r="9" spans="2:8" x14ac:dyDescent="0.2">
      <c r="B9" s="4" t="s">
        <v>9</v>
      </c>
      <c r="C9" s="15">
        <v>0</v>
      </c>
      <c r="D9" s="12"/>
      <c r="E9" s="20"/>
      <c r="F9" s="12"/>
      <c r="G9" s="5">
        <f>SUM(C9:F9)</f>
        <v>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29" t="s">
        <v>21</v>
      </c>
      <c r="C12" s="11"/>
      <c r="D12" s="14">
        <f>SUM(D14,D15,D16,D17,)</f>
        <v>44759696.479999997</v>
      </c>
      <c r="E12" s="22">
        <f>SUM(E13)</f>
        <v>7450248.3099999996</v>
      </c>
      <c r="F12" s="11"/>
      <c r="G12" s="3">
        <f>SUM(C12:F12)</f>
        <v>52209944.789999999</v>
      </c>
    </row>
    <row r="13" spans="2:8" x14ac:dyDescent="0.2">
      <c r="B13" s="4" t="s">
        <v>11</v>
      </c>
      <c r="C13" s="12"/>
      <c r="D13" s="12"/>
      <c r="E13" s="31">
        <v>7450248.3099999996</v>
      </c>
      <c r="F13" s="12"/>
      <c r="G13" s="5">
        <f>SUM(C13:F13)</f>
        <v>7450248.3099999996</v>
      </c>
    </row>
    <row r="14" spans="2:8" x14ac:dyDescent="0.2">
      <c r="B14" s="4" t="s">
        <v>12</v>
      </c>
      <c r="C14" s="12"/>
      <c r="D14" s="32">
        <v>44759696.479999997</v>
      </c>
      <c r="E14" s="20"/>
      <c r="F14" s="12"/>
      <c r="G14" s="5">
        <f>SUM(C14:F14)</f>
        <v>44759696.479999997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29" t="s">
        <v>22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29" t="s">
        <v>23</v>
      </c>
      <c r="C23" s="14">
        <f>SUM(C7)</f>
        <v>5189066.3600000003</v>
      </c>
      <c r="D23" s="14">
        <f>SUM(D12)</f>
        <v>44759696.479999997</v>
      </c>
      <c r="E23" s="22">
        <f>E12</f>
        <v>7450248.3099999996</v>
      </c>
      <c r="F23" s="14">
        <f>SUM(F19)</f>
        <v>0</v>
      </c>
      <c r="G23" s="3">
        <f>SUM(C23:F23)</f>
        <v>57399011.149999999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29" t="s">
        <v>24</v>
      </c>
      <c r="C25" s="14">
        <f>SUM(C26:C28)</f>
        <v>-992563.72</v>
      </c>
      <c r="D25" s="11"/>
      <c r="E25" s="19"/>
      <c r="F25" s="11"/>
      <c r="G25" s="3">
        <f>C25</f>
        <v>-992563.72</v>
      </c>
    </row>
    <row r="26" spans="2:7" x14ac:dyDescent="0.2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-992563.72</v>
      </c>
      <c r="D28" s="12"/>
      <c r="E28" s="20"/>
      <c r="F28" s="12"/>
      <c r="G28" s="5">
        <f>C28</f>
        <v>-992563.72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29" t="s">
        <v>25</v>
      </c>
      <c r="C30" s="11"/>
      <c r="D30" s="14">
        <f>D32</f>
        <v>-994777.98</v>
      </c>
      <c r="E30" s="22">
        <f>SUM(E31:E35)</f>
        <v>-4700336.3</v>
      </c>
      <c r="F30" s="11"/>
      <c r="G30" s="3">
        <f>SUM(D30:E30)</f>
        <v>-5695114.2799999993</v>
      </c>
    </row>
    <row r="31" spans="2:7" x14ac:dyDescent="0.2">
      <c r="B31" s="4" t="s">
        <v>11</v>
      </c>
      <c r="C31" s="12"/>
      <c r="D31" s="12"/>
      <c r="E31" s="34">
        <v>-4700336.3</v>
      </c>
      <c r="F31" s="12"/>
      <c r="G31" s="5">
        <f>SUM(E31)</f>
        <v>-4700336.3</v>
      </c>
    </row>
    <row r="32" spans="2:7" x14ac:dyDescent="0.2">
      <c r="B32" s="4" t="s">
        <v>12</v>
      </c>
      <c r="C32" s="12"/>
      <c r="D32" s="15">
        <v>-994777.98</v>
      </c>
      <c r="E32" s="32">
        <v>0</v>
      </c>
      <c r="F32" s="12"/>
      <c r="G32" s="5">
        <f>SUM(D32:E32)</f>
        <v>-994777.98</v>
      </c>
    </row>
    <row r="33" spans="2:7" x14ac:dyDescent="0.2">
      <c r="B33" s="4" t="s">
        <v>13</v>
      </c>
      <c r="C33" s="12"/>
      <c r="D33" s="12"/>
      <c r="E33" s="3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/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">
      <c r="B36" s="4"/>
      <c r="C36" s="13"/>
      <c r="D36" s="13"/>
      <c r="E36" s="21"/>
      <c r="F36" s="13"/>
      <c r="G36" s="5"/>
    </row>
    <row r="37" spans="2:7" ht="36" x14ac:dyDescent="0.2">
      <c r="B37" s="29" t="s">
        <v>26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0" t="s">
        <v>27</v>
      </c>
      <c r="C41" s="16">
        <f>SUM(C23,C25)</f>
        <v>4196502.6400000006</v>
      </c>
      <c r="D41" s="16">
        <f>SUM(D23,D30)</f>
        <v>43764918.5</v>
      </c>
      <c r="E41" s="24">
        <f>SUM(E30,E23)</f>
        <v>2749912.01</v>
      </c>
      <c r="F41" s="16">
        <f>SUM(F37,F23)</f>
        <v>0</v>
      </c>
      <c r="G41" s="6">
        <f>SUM(C41:F41)</f>
        <v>50711333.149999999</v>
      </c>
    </row>
    <row r="42" spans="2:7" x14ac:dyDescent="0.2">
      <c r="B42" s="27" t="s">
        <v>18</v>
      </c>
    </row>
    <row r="43" spans="2:7" s="28" customFormat="1" x14ac:dyDescent="0.2"/>
    <row r="44" spans="2:7" s="28" customFormat="1" x14ac:dyDescent="0.2">
      <c r="B44" s="35"/>
    </row>
    <row r="45" spans="2:7" s="28" customFormat="1" x14ac:dyDescent="0.2">
      <c r="B45" s="36"/>
    </row>
    <row r="46" spans="2:7" s="28" customFormat="1" ht="15" x14ac:dyDescent="0.25">
      <c r="E46" s="38"/>
    </row>
    <row r="47" spans="2:7" s="28" customFormat="1" ht="15" x14ac:dyDescent="0.25">
      <c r="B47" s="37"/>
      <c r="E47" s="39"/>
      <c r="F47" s="37"/>
    </row>
    <row r="48" spans="2:7" s="28" customFormat="1" x14ac:dyDescent="0.2">
      <c r="B48" s="28" t="s">
        <v>29</v>
      </c>
      <c r="E48" s="28" t="s">
        <v>31</v>
      </c>
    </row>
    <row r="49" spans="2:5" s="28" customFormat="1" x14ac:dyDescent="0.2">
      <c r="B49" s="28" t="s">
        <v>30</v>
      </c>
      <c r="E49" s="28" t="s">
        <v>32</v>
      </c>
    </row>
    <row r="50" spans="2:5" s="28" customFormat="1" x14ac:dyDescent="0.2"/>
    <row r="51" spans="2:5" s="28" customFormat="1" x14ac:dyDescent="0.2"/>
    <row r="52" spans="2:5" s="28" customFormat="1" x14ac:dyDescent="0.2"/>
    <row r="53" spans="2:5" s="28" customFormat="1" x14ac:dyDescent="0.2"/>
    <row r="54" spans="2:5" s="28" customFormat="1" x14ac:dyDescent="0.2"/>
    <row r="55" spans="2:5" s="28" customFormat="1" x14ac:dyDescent="0.2"/>
    <row r="56" spans="2:5" s="28" customFormat="1" x14ac:dyDescent="0.2"/>
    <row r="57" spans="2:5" s="28" customFormat="1" x14ac:dyDescent="0.2"/>
    <row r="58" spans="2:5" s="28" customFormat="1" x14ac:dyDescent="0.2"/>
    <row r="59" spans="2:5" s="28" customFormat="1" x14ac:dyDescent="0.2"/>
    <row r="60" spans="2:5" s="28" customFormat="1" x14ac:dyDescent="0.2"/>
    <row r="61" spans="2:5" s="28" customFormat="1" x14ac:dyDescent="0.2"/>
    <row r="62" spans="2:5" s="28" customFormat="1" x14ac:dyDescent="0.2"/>
    <row r="63" spans="2:5" s="28" customFormat="1" x14ac:dyDescent="0.2"/>
    <row r="64" spans="2:5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39370078740157483" bottom="0.74803149606299213" header="0.31496062992125984" footer="0.31496062992125984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2025-01-24T17:43:34Z</cp:lastPrinted>
  <dcterms:created xsi:type="dcterms:W3CDTF">2019-12-06T17:20:35Z</dcterms:created>
  <dcterms:modified xsi:type="dcterms:W3CDTF">2025-01-24T17:44:07Z</dcterms:modified>
</cp:coreProperties>
</file>